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0" windowHeight="7730" activeTab="1"/>
  </bookViews>
  <sheets>
    <sheet name="文新学院名额" sheetId="5" r:id="rId1"/>
    <sheet name="优秀研究生班级名额" sheetId="6" r:id="rId2"/>
  </sheets>
  <calcPr calcId="144525"/>
</workbook>
</file>

<file path=xl/sharedStrings.xml><?xml version="1.0" encoding="utf-8"?>
<sst xmlns="http://schemas.openxmlformats.org/spreadsheetml/2006/main" count="42" uniqueCount="35">
  <si>
    <t>研究生个人荣誉称号名额分配一览表（2019-2020学年）</t>
  </si>
  <si>
    <t>学院</t>
  </si>
  <si>
    <t>优秀研究生</t>
  </si>
  <si>
    <t>优秀研究生干部</t>
  </si>
  <si>
    <t>实践活动积极分子</t>
  </si>
  <si>
    <t>全日制博士生</t>
  </si>
  <si>
    <t>全日制硕士生</t>
  </si>
  <si>
    <t>非全日制博士生</t>
  </si>
  <si>
    <t>非全日制硕士生</t>
  </si>
  <si>
    <t>全日制研究生</t>
  </si>
  <si>
    <t>非全日制研究生</t>
  </si>
  <si>
    <t>2017级全日制博士生</t>
  </si>
  <si>
    <t>文学与新闻传播学院</t>
  </si>
  <si>
    <t>文新学院优秀研究生可参选名额分配表</t>
  </si>
  <si>
    <t>2018级硕士班级</t>
  </si>
  <si>
    <t>总人数</t>
  </si>
  <si>
    <t>可参选人数
的20%</t>
  </si>
  <si>
    <t>可参选名额（四舍五入）</t>
  </si>
  <si>
    <t>2018比较文学</t>
  </si>
  <si>
    <t>2018传媒文化</t>
  </si>
  <si>
    <t>2018文字学</t>
  </si>
  <si>
    <t>2018文管</t>
  </si>
  <si>
    <t>2018文艺学</t>
  </si>
  <si>
    <t>2018语言学</t>
  </si>
  <si>
    <t>2018古代文学</t>
  </si>
  <si>
    <t>2018中国史</t>
  </si>
  <si>
    <t>2018现当代</t>
  </si>
  <si>
    <t>2018汉硕</t>
  </si>
  <si>
    <t>总计</t>
  </si>
  <si>
    <t>2019级硕士班级</t>
  </si>
  <si>
    <t>硕士研究生1班</t>
  </si>
  <si>
    <t>硕士研究生2班</t>
  </si>
  <si>
    <t>硕士研究生3班</t>
  </si>
  <si>
    <t>硕士研究生4班</t>
  </si>
  <si>
    <t>2018级、2019级
博士班级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</si>
</sst>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9" borderId="13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E14" sqref="E14"/>
    </sheetView>
  </sheetViews>
  <sheetFormatPr defaultColWidth="9" defaultRowHeight="14" outlineLevelRow="3" outlineLevelCol="7"/>
  <cols>
    <col min="1" max="1" width="34.3818181818182" style="16" customWidth="1"/>
    <col min="2" max="3" width="18.2545454545455" style="16" customWidth="1"/>
    <col min="4" max="5" width="22.1272727272727" style="16" customWidth="1"/>
    <col min="6" max="6" width="18.2545454545455" style="16" customWidth="1"/>
    <col min="7" max="7" width="22.1272727272727" style="16" customWidth="1"/>
    <col min="8" max="8" width="39" style="16" customWidth="1"/>
  </cols>
  <sheetData>
    <row r="1" ht="28.5" customHeight="1" spans="1:8">
      <c r="A1" s="17" t="s">
        <v>0</v>
      </c>
      <c r="B1" s="17"/>
      <c r="C1" s="17"/>
      <c r="D1" s="17"/>
      <c r="E1" s="17"/>
      <c r="F1" s="17"/>
      <c r="G1" s="17"/>
      <c r="H1" s="17"/>
    </row>
    <row r="2" ht="21" spans="1:8">
      <c r="A2" s="18" t="s">
        <v>1</v>
      </c>
      <c r="B2" s="18" t="s">
        <v>2</v>
      </c>
      <c r="C2" s="18"/>
      <c r="D2" s="18"/>
      <c r="E2" s="18"/>
      <c r="F2" s="18" t="s">
        <v>3</v>
      </c>
      <c r="G2" s="18"/>
      <c r="H2" s="18" t="s">
        <v>4</v>
      </c>
    </row>
    <row r="3" ht="21" spans="1:8">
      <c r="A3" s="18"/>
      <c r="B3" s="18" t="s">
        <v>5</v>
      </c>
      <c r="C3" s="18" t="s">
        <v>6</v>
      </c>
      <c r="D3" s="19" t="s">
        <v>7</v>
      </c>
      <c r="E3" s="19" t="s">
        <v>8</v>
      </c>
      <c r="F3" s="18" t="s">
        <v>9</v>
      </c>
      <c r="G3" s="19" t="s">
        <v>10</v>
      </c>
      <c r="H3" s="18" t="s">
        <v>11</v>
      </c>
    </row>
    <row r="4" ht="21" spans="1:8">
      <c r="A4" s="20" t="s">
        <v>12</v>
      </c>
      <c r="B4" s="21">
        <v>1</v>
      </c>
      <c r="C4" s="21">
        <v>30</v>
      </c>
      <c r="D4" s="21">
        <v>0</v>
      </c>
      <c r="E4" s="21">
        <v>0</v>
      </c>
      <c r="F4" s="21">
        <v>6</v>
      </c>
      <c r="G4" s="21">
        <v>0</v>
      </c>
      <c r="H4" s="22">
        <v>0</v>
      </c>
    </row>
  </sheetData>
  <mergeCells count="4">
    <mergeCell ref="A1:H1"/>
    <mergeCell ref="B2:E2"/>
    <mergeCell ref="F2:G2"/>
    <mergeCell ref="A2:A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3"/>
  <sheetViews>
    <sheetView tabSelected="1" workbookViewId="0">
      <selection activeCell="E29" sqref="E29"/>
    </sheetView>
  </sheetViews>
  <sheetFormatPr defaultColWidth="9.81818181818182" defaultRowHeight="14" outlineLevelCol="4"/>
  <cols>
    <col min="1" max="1" width="9.81818181818182" style="1"/>
    <col min="2" max="2" width="23.0454545454545" style="2" customWidth="1"/>
    <col min="3" max="3" width="10.0909090909091" style="2" customWidth="1"/>
    <col min="4" max="4" width="14.3181818181818" style="2" customWidth="1"/>
    <col min="5" max="5" width="36.4090909090909" style="2" customWidth="1"/>
    <col min="6" max="6" width="30" style="2" customWidth="1"/>
    <col min="7" max="7" width="23.0454545454545" style="2" customWidth="1"/>
    <col min="8" max="8" width="9.81818181818182" style="1" customWidth="1"/>
    <col min="9" max="9" width="19.2272727272727" style="1" customWidth="1"/>
    <col min="10" max="10" width="9.81818181818182" style="1"/>
    <col min="11" max="11" width="25.7727272727273" style="1" customWidth="1"/>
    <col min="12" max="12" width="9.81818181818182" style="1" customWidth="1"/>
    <col min="13" max="13" width="22.0909090909091" style="1" customWidth="1"/>
    <col min="14" max="16384" width="9.81818181818182" style="1"/>
  </cols>
  <sheetData>
    <row r="1" s="1" customFormat="1" ht="32.25" customHeight="1" spans="2:5">
      <c r="B1" s="3" t="s">
        <v>13</v>
      </c>
      <c r="C1" s="3"/>
      <c r="D1" s="3"/>
      <c r="E1" s="3"/>
    </row>
    <row r="2" s="1" customFormat="1" ht="46.5" customHeight="1" spans="2:5">
      <c r="B2" s="4" t="s">
        <v>14</v>
      </c>
      <c r="C2" s="4" t="s">
        <v>15</v>
      </c>
      <c r="D2" s="5" t="s">
        <v>16</v>
      </c>
      <c r="E2" s="4" t="s">
        <v>17</v>
      </c>
    </row>
    <row r="3" s="1" customFormat="1" ht="19.5" customHeight="1" spans="2:5">
      <c r="B3" s="6" t="s">
        <v>18</v>
      </c>
      <c r="C3" s="6">
        <v>5</v>
      </c>
      <c r="D3" s="6">
        <f t="shared" ref="D3:D12" si="0">C3*0.2</f>
        <v>1</v>
      </c>
      <c r="E3" s="7">
        <v>1</v>
      </c>
    </row>
    <row r="4" s="1" customFormat="1" ht="20.1" customHeight="1" spans="2:5">
      <c r="B4" s="6" t="s">
        <v>19</v>
      </c>
      <c r="C4" s="6">
        <v>8</v>
      </c>
      <c r="D4" s="6">
        <f t="shared" si="0"/>
        <v>1.6</v>
      </c>
      <c r="E4" s="7">
        <f t="shared" ref="E4:E12" si="1">C4*0.2</f>
        <v>1.6</v>
      </c>
    </row>
    <row r="5" s="1" customFormat="1" ht="20.1" customHeight="1" spans="2:5">
      <c r="B5" s="6" t="s">
        <v>20</v>
      </c>
      <c r="C5" s="6">
        <v>5</v>
      </c>
      <c r="D5" s="6">
        <f t="shared" si="0"/>
        <v>1</v>
      </c>
      <c r="E5" s="7">
        <f t="shared" si="1"/>
        <v>1</v>
      </c>
    </row>
    <row r="6" s="1" customFormat="1" ht="20.1" customHeight="1" spans="2:5">
      <c r="B6" s="6" t="s">
        <v>21</v>
      </c>
      <c r="C6" s="6">
        <v>7</v>
      </c>
      <c r="D6" s="6">
        <f t="shared" si="0"/>
        <v>1.4</v>
      </c>
      <c r="E6" s="7">
        <f t="shared" si="1"/>
        <v>1.4</v>
      </c>
    </row>
    <row r="7" s="1" customFormat="1" ht="19.5" customHeight="1" spans="2:5">
      <c r="B7" s="6" t="s">
        <v>22</v>
      </c>
      <c r="C7" s="6">
        <v>4</v>
      </c>
      <c r="D7" s="6">
        <f t="shared" si="0"/>
        <v>0.8</v>
      </c>
      <c r="E7" s="7">
        <f t="shared" si="1"/>
        <v>0.8</v>
      </c>
    </row>
    <row r="8" s="1" customFormat="1" ht="19.5" customHeight="1" spans="2:5">
      <c r="B8" s="6" t="s">
        <v>23</v>
      </c>
      <c r="C8" s="6">
        <v>6</v>
      </c>
      <c r="D8" s="6">
        <f t="shared" si="0"/>
        <v>1.2</v>
      </c>
      <c r="E8" s="7">
        <f t="shared" si="1"/>
        <v>1.2</v>
      </c>
    </row>
    <row r="9" s="1" customFormat="1" ht="19.5" customHeight="1" spans="2:5">
      <c r="B9" s="6" t="s">
        <v>24</v>
      </c>
      <c r="C9" s="8">
        <v>11</v>
      </c>
      <c r="D9" s="6">
        <f t="shared" si="0"/>
        <v>2.2</v>
      </c>
      <c r="E9" s="7">
        <f t="shared" si="1"/>
        <v>2.2</v>
      </c>
    </row>
    <row r="10" s="1" customFormat="1" ht="20.1" customHeight="1" spans="2:5">
      <c r="B10" s="6" t="s">
        <v>25</v>
      </c>
      <c r="C10" s="6">
        <v>8</v>
      </c>
      <c r="D10" s="6">
        <f t="shared" si="0"/>
        <v>1.6</v>
      </c>
      <c r="E10" s="7">
        <f t="shared" si="1"/>
        <v>1.6</v>
      </c>
    </row>
    <row r="11" s="1" customFormat="1" ht="20.1" customHeight="1" spans="2:5">
      <c r="B11" s="6" t="s">
        <v>26</v>
      </c>
      <c r="C11" s="6">
        <v>9</v>
      </c>
      <c r="D11" s="6">
        <f t="shared" si="0"/>
        <v>1.8</v>
      </c>
      <c r="E11" s="7">
        <f t="shared" si="1"/>
        <v>1.8</v>
      </c>
    </row>
    <row r="12" s="1" customFormat="1" ht="20.1" customHeight="1" spans="2:5">
      <c r="B12" s="6" t="s">
        <v>27</v>
      </c>
      <c r="C12" s="6">
        <v>25</v>
      </c>
      <c r="D12" s="6">
        <f t="shared" si="0"/>
        <v>5</v>
      </c>
      <c r="E12" s="7">
        <f t="shared" si="1"/>
        <v>5</v>
      </c>
    </row>
    <row r="13" s="1" customFormat="1" ht="20.1" customHeight="1" spans="2:5">
      <c r="B13" s="4" t="s">
        <v>28</v>
      </c>
      <c r="C13" s="4">
        <f>SUM(C3:C12)</f>
        <v>88</v>
      </c>
      <c r="D13" s="4"/>
      <c r="E13" s="9">
        <f>SUM(E3:E12)</f>
        <v>17.6</v>
      </c>
    </row>
    <row r="14" s="1" customFormat="1" ht="20.1" customHeight="1" spans="2:5">
      <c r="B14" s="10"/>
      <c r="C14" s="11"/>
      <c r="D14" s="11"/>
      <c r="E14" s="12"/>
    </row>
    <row r="15" s="1" customFormat="1" ht="46.5" customHeight="1" spans="2:5">
      <c r="B15" s="4" t="s">
        <v>29</v>
      </c>
      <c r="C15" s="4" t="s">
        <v>15</v>
      </c>
      <c r="D15" s="5" t="s">
        <v>16</v>
      </c>
      <c r="E15" s="4" t="s">
        <v>17</v>
      </c>
    </row>
    <row r="16" s="1" customFormat="1" ht="19.5" customHeight="1" spans="2:5">
      <c r="B16" s="6" t="s">
        <v>30</v>
      </c>
      <c r="C16" s="6">
        <v>49</v>
      </c>
      <c r="D16" s="6">
        <f t="shared" ref="D16:D19" si="2">C16*0.2</f>
        <v>9.8</v>
      </c>
      <c r="E16" s="7">
        <f>C16*0.2</f>
        <v>9.8</v>
      </c>
    </row>
    <row r="17" s="1" customFormat="1" ht="19.5" customHeight="1" spans="2:5">
      <c r="B17" s="6" t="s">
        <v>31</v>
      </c>
      <c r="C17" s="6">
        <v>15</v>
      </c>
      <c r="D17" s="6">
        <f t="shared" si="2"/>
        <v>3</v>
      </c>
      <c r="E17" s="7">
        <f t="shared" ref="E17:E19" si="3">C17*0.2</f>
        <v>3</v>
      </c>
    </row>
    <row r="18" s="1" customFormat="1" ht="19.5" customHeight="1" spans="2:5">
      <c r="B18" s="6" t="s">
        <v>32</v>
      </c>
      <c r="C18" s="6">
        <v>19</v>
      </c>
      <c r="D18" s="6">
        <f t="shared" si="2"/>
        <v>3.8</v>
      </c>
      <c r="E18" s="7">
        <f t="shared" si="3"/>
        <v>3.8</v>
      </c>
    </row>
    <row r="19" s="1" customFormat="1" ht="19.5" customHeight="1" spans="2:5">
      <c r="B19" s="6" t="s">
        <v>33</v>
      </c>
      <c r="C19" s="6">
        <v>30</v>
      </c>
      <c r="D19" s="6">
        <f t="shared" si="2"/>
        <v>6</v>
      </c>
      <c r="E19" s="7">
        <f t="shared" si="3"/>
        <v>6</v>
      </c>
    </row>
    <row r="20" s="1" customFormat="1" ht="19.5" customHeight="1" spans="2:5">
      <c r="B20" s="4" t="s">
        <v>28</v>
      </c>
      <c r="C20" s="4">
        <f>SUM(C16:C19)</f>
        <v>113</v>
      </c>
      <c r="D20" s="4"/>
      <c r="E20" s="9">
        <f>SUM(E16:E19)</f>
        <v>22.6</v>
      </c>
    </row>
    <row r="21" s="1" customFormat="1" spans="2:5">
      <c r="B21" s="2"/>
      <c r="C21" s="2"/>
      <c r="D21" s="2"/>
      <c r="E21" s="2"/>
    </row>
    <row r="22" s="1" customFormat="1" ht="28" customHeight="1" spans="2:5">
      <c r="B22" s="13" t="s">
        <v>34</v>
      </c>
      <c r="C22" s="4" t="s">
        <v>15</v>
      </c>
      <c r="D22" s="5" t="s">
        <v>16</v>
      </c>
      <c r="E22" s="4" t="s">
        <v>17</v>
      </c>
    </row>
    <row r="23" ht="28" customHeight="1" spans="2:5">
      <c r="B23" s="13"/>
      <c r="C23" s="14">
        <v>6</v>
      </c>
      <c r="D23" s="15">
        <v>1.2</v>
      </c>
      <c r="E23" s="14">
        <v>1</v>
      </c>
    </row>
  </sheetData>
  <mergeCells count="3">
    <mergeCell ref="B1:E1"/>
    <mergeCell ref="B14:E14"/>
    <mergeCell ref="B22:B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文新学院名额</vt:lpstr>
      <vt:lpstr>优秀研究生班级名额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Amber</cp:lastModifiedBy>
  <dcterms:created xsi:type="dcterms:W3CDTF">2006-09-16T00:00:00Z</dcterms:created>
  <dcterms:modified xsi:type="dcterms:W3CDTF">2020-09-20T10:39:10Z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